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c31e2f9b1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个税累计预扣（按月）" sheetId="1" r:id="R0e52ad1d6b764429"/>
    <x:sheet xmlns:r="http://schemas.openxmlformats.org/officeDocument/2006/relationships" name="年终奖单独计税" sheetId="2" r:id="Rc936a22884a34fbb"/>
    <x:sheet xmlns:r="http://schemas.openxmlformats.org/officeDocument/2006/relationships" name="说明" sheetId="3" r:id="Rdd4e884a458140fe"/>
    <x:sheet xmlns:r="http://schemas.openxmlformats.org/officeDocument/2006/relationships" name="税率表" sheetId="4" r:id="R96837eba20c14e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%"/>
    <x:numFmt numFmtId="202" formatCode="#,##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52677B"/>
      <x:name val="Carlito"/>
    </x:font>
    <x:font>
      <x:b/>
      <x:sz val="11"/>
      <x:color rgb="FFFFFFFF"/>
      <x:name val="Carlito"/>
    </x:font>
    <x:font>
      <x:sz val="11"/>
      <x:color rgb="FF17324D"/>
      <x:name val="Carlito"/>
    </x:font>
    <x:font>
      <x:b/>
      <x:sz val="11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7F9FB"/>
      </x:patternFill>
    </x:fill>
    <x:fill>
      <x:patternFill patternType="solid">
        <x:fgColor rgb="FF1E6B5C"/>
      </x:patternFill>
    </x:fill>
    <x:fill>
      <x:patternFill patternType="solid">
        <x:fgColor rgb="FFE8F1FB"/>
      </x:patternFill>
    </x:fill>
    <x:fill>
      <x:patternFill patternType="solid">
        <x:fgColor rgb="FFE7F3EF"/>
      </x:patternFill>
    </x:fill>
    <x:fill>
      <x:patternFill patternType="solid">
        <x:fgColor rgb="FFFFF4D6"/>
      </x:patternFill>
    </x:fill>
    <x:fill>
      <x:patternFill patternType="solid">
        <x:fgColor rgb="FFFFFFFF"/>
      </x:patternFill>
    </x:fill>
  </x:fills>
  <x:borders count="16">
    <x:border/>
    <x:border>
      <x:left style="thin">
        <x:color rgb="FF1E6B5C"/>
      </x:left>
      <x:top style="thin">
        <x:color rgb="FF1E6B5C"/>
      </x:top>
      <x:bottom style="thin">
        <x:color rgb="FF1E6B5C"/>
      </x:bottom>
    </x:border>
    <x:border>
      <x:top style="thin">
        <x:color rgb="FF1E6B5C"/>
      </x:top>
      <x:bottom style="thin">
        <x:color rgb="FF1E6B5C"/>
      </x:bottom>
    </x:border>
    <x:border>
      <x:right style="thin">
        <x:color rgb="FF1E6B5C"/>
      </x:right>
      <x:top style="thin">
        <x:color rgb="FF1E6B5C"/>
      </x:top>
      <x:bottom style="thin">
        <x:color rgb="FF1E6B5C"/>
      </x:bottom>
    </x:border>
    <x:border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right style="thin">
        <x:color rgb="FFCAD5DF"/>
      </x:right>
      <x:bottom style="thin">
        <x:color rgb="FFCAD5DF"/>
      </x:bottom>
    </x:border>
    <x:border>
      <x:left style="thin">
        <x:color rgb="FFCAD5DF"/>
      </x:left>
      <x:bottom style="thin">
        <x:color rgb="FFCAD5DF"/>
      </x:bottom>
    </x:border>
    <x:border>
      <x:right style="thin">
        <x:color rgb="FFCAD5DF"/>
      </x:right>
      <x:top style="thin">
        <x:color rgb="FFCAD5DF"/>
      </x:top>
      <x:bottom style="thin">
        <x:color rgb="FFCAD5DF"/>
      </x:bottom>
    </x:border>
    <x:border>
      <x:left style="thin">
        <x:color rgb="FFCAD5DF"/>
      </x:left>
      <x:right style="thin">
        <x:color rgb="FFCAD5DF"/>
      </x:right>
      <x:top style="thin">
        <x:color rgb="FFCAD5DF"/>
      </x:top>
      <x:bottom style="thin">
        <x:color rgb="FFCAD5DF"/>
      </x:bottom>
    </x:border>
    <x:border>
      <x:left style="thin">
        <x:color rgb="FFCAD5DF"/>
      </x:left>
      <x:top style="thin">
        <x:color rgb="FFCAD5DF"/>
      </x:top>
      <x:bottom style="thin">
        <x:color rgb="FFCAD5DF"/>
      </x:bottom>
    </x:border>
    <x:border>
      <x:right style="thin">
        <x:color rgb="FFCAD5DF"/>
      </x:right>
      <x:top style="thin">
        <x:color rgb="FFCAD5DF"/>
      </x:top>
    </x:border>
    <x:border>
      <x:left style="thin">
        <x:color rgb="FFCAD5DF"/>
      </x:left>
      <x:right style="thin">
        <x:color rgb="FFCAD5DF"/>
      </x:right>
      <x:top style="thin">
        <x:color rgb="FFCAD5DF"/>
      </x:top>
    </x:border>
    <x:border>
      <x:left style="thin">
        <x:color rgb="FFCAD5DF"/>
      </x:left>
      <x:top style="thin">
        <x:color rgb="FFCAD5DF"/>
      </x:top>
    </x:border>
    <x:border>
      <x:bottom style="thin">
        <x:color rgb="FFCAD5DF"/>
      </x:bottom>
    </x:border>
    <x:border>
      <x:top style="thin">
        <x:color rgb="FFCAD5DF"/>
      </x:top>
      <x:bottom style="thin">
        <x:color rgb="FFCAD5DF"/>
      </x:bottom>
    </x:border>
    <x:border>
      <x:top style="thin">
        <x:color rgb="FFCAD5DF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10" xfId="0" applyNumberFormat="1" applyFont="1" applyFill="1" applyBorder="1" applyAlignment="1">
      <x:alignment horizontal="center"/>
    </x:xf>
    <x:xf numFmtId="200" fontId="4" fillId="5" borderId="5" xfId="0" applyNumberFormat="1" applyFont="1" applyFill="1" applyBorder="1"/>
    <x:xf numFmtId="200" fontId="4" fillId="5" borderId="6" xfId="0" applyNumberFormat="1" applyFont="1" applyFill="1" applyBorder="1"/>
    <x:xf numFmtId="200" fontId="4" fillId="5" borderId="8" xfId="0" applyNumberFormat="1" applyFont="1" applyFill="1" applyBorder="1"/>
    <x:xf numFmtId="200" fontId="4" fillId="5" borderId="9" xfId="0" applyNumberFormat="1" applyFont="1" applyFill="1" applyBorder="1"/>
    <x:xf numFmtId="200" fontId="4" fillId="5" borderId="11" xfId="0" applyNumberFormat="1" applyFont="1" applyFill="1" applyBorder="1"/>
    <x:xf numFmtId="200" fontId="4" fillId="5" borderId="12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200" fontId="4" fillId="6" borderId="4" xfId="0" applyNumberFormat="1" applyFont="1" applyFill="1" applyBorder="1"/>
    <x:xf numFmtId="200" fontId="4" fillId="6" borderId="5" xfId="0" applyNumberFormat="1" applyFont="1" applyFill="1" applyBorder="1"/>
    <x:xf numFmtId="200" fontId="4" fillId="6" borderId="6" xfId="0" applyNumberFormat="1" applyFont="1" applyFill="1" applyBorder="1"/>
    <x:xf numFmtId="200" fontId="4" fillId="6" borderId="7" xfId="0" applyNumberFormat="1" applyFont="1" applyFill="1" applyBorder="1"/>
    <x:xf numFmtId="200" fontId="4" fillId="6" borderId="8" xfId="0" applyNumberFormat="1" applyFont="1" applyFill="1" applyBorder="1"/>
    <x:xf numFmtId="200" fontId="4" fillId="6" borderId="9" xfId="0" applyNumberFormat="1" applyFont="1" applyFill="1" applyBorder="1"/>
    <x:xf numFmtId="200" fontId="4" fillId="6" borderId="10" xfId="0" applyNumberFormat="1" applyFont="1" applyFill="1" applyBorder="1"/>
    <x:xf numFmtId="200" fontId="4" fillId="6" borderId="11" xfId="0" applyNumberFormat="1" applyFont="1" applyFill="1" applyBorder="1"/>
    <x:xf numFmtId="200" fontId="4" fillId="6" borderId="12" xfId="0" applyNumberFormat="1" applyFont="1" applyFill="1" applyBorder="1"/>
    <x:xf numFmtId="0" fontId="3" fillId="4" borderId="8" xfId="0" applyNumberFormat="1" applyFont="1" applyFill="1" applyBorder="1" applyAlignment="1">
      <x:alignment horizontal="center" vertical="center" wrapText="1"/>
    </x:xf>
    <x:xf numFmtId="0" fontId="4" fillId="5" borderId="8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200" fontId="4" fillId="6" borderId="13" xfId="0" applyNumberFormat="1" applyFont="1" applyFill="1" applyBorder="1"/>
    <x:xf numFmtId="201" fontId="4" fillId="6" borderId="14" xfId="0" applyNumberFormat="1" applyFont="1" applyFill="1" applyBorder="1"/>
    <x:xf numFmtId="200" fontId="4" fillId="6" borderId="14" xfId="0" applyNumberFormat="1" applyFont="1" applyFill="1" applyBorder="1"/>
    <x:xf numFmtId="200" fontId="4" fillId="6" borderId="15" xfId="0" applyNumberFormat="1" applyFont="1" applyFill="1" applyBorder="1"/>
    <x:xf numFmtId="0" fontId="4" fillId="5" borderId="13" xfId="0" applyNumberFormat="1" applyFont="1" applyFill="1" applyBorder="1"/>
    <x:xf numFmtId="0" fontId="4" fillId="5" borderId="15" xfId="0" applyNumberFormat="1" applyFont="1" applyFill="1" applyBorder="1"/>
    <x:xf numFmtId="200" fontId="4" fillId="5" borderId="13" xfId="0" applyNumberFormat="1" applyFont="1" applyFill="1" applyBorder="1"/>
    <x:xf numFmtId="200" fontId="4" fillId="5" borderId="15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wrapText="1"/>
    </x:xf>
    <x:xf numFmtId="201" fontId="4" fillId="6" borderId="8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top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/>
    </x:xf>
    <x:xf numFmtId="0" fontId="4" fillId="8" borderId="8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8" xfId="0" applyNumberFormat="1" applyFont="1" applyFill="1" applyBorder="1"/>
    <x:xf numFmtId="202" fontId="4" fillId="3" borderId="8" xfId="0" applyNumberFormat="1" applyFont="1" applyFill="1" applyBorder="1"/>
    <x:xf numFmtId="201" fontId="4" fillId="3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1d8de635f41f1" /><Relationship Type="http://schemas.openxmlformats.org/officeDocument/2006/relationships/theme" Target="/xl/theme/theme1.xml" Id="Rf5a7379923a74e91" /><Relationship Type="http://schemas.openxmlformats.org/officeDocument/2006/relationships/sharedStrings" Target="/xl/sharedStrings.xml" Id="R841ad575c53b40f8" /><Relationship Type="http://schemas.openxmlformats.org/officeDocument/2006/relationships/worksheet" Target="/xl/worksheets/sheet1.xml" Id="R0e52ad1d6b764429" /><Relationship Type="http://schemas.openxmlformats.org/officeDocument/2006/relationships/worksheet" Target="/xl/worksheets/sheet2.xml" Id="Rc936a22884a34fbb" /><Relationship Type="http://schemas.openxmlformats.org/officeDocument/2006/relationships/worksheet" Target="/xl/worksheets/sheet3.xml" Id="Rdd4e884a458140fe" /><Relationship Type="http://schemas.openxmlformats.org/officeDocument/2006/relationships/worksheet" Target="/xl/worksheets/sheet4.xml" Id="R96837eba20c14e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24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个税累计预扣（按月）｜示例数据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2" customHeight="1">
      <x:c r="A2" s="7" t="str">
        <x:v>蓝色列填写每月实际数据；绿色列自动累计并按七级预扣率表计算。示例为每月税前工资 8,000 元。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 ht="42" customHeight="1">
      <x:c r="A3" s="62" t="str">
        <x:v>月份</x:v>
      </x:c>
      <x:c r="B3" s="62" t="str">
        <x:v>税前工资</x:v>
      </x:c>
      <x:c r="C3" s="62" t="str">
        <x:v>个人五险一金</x:v>
      </x:c>
      <x:c r="D3" s="62" t="str">
        <x:v>专项附加扣除</x:v>
      </x:c>
      <x:c r="E3" s="62" t="str">
        <x:v>累计收入</x:v>
      </x:c>
      <x:c r="F3" s="62" t="str">
        <x:v>累计减除费用（5000×月）</x:v>
      </x:c>
      <x:c r="G3" s="62" t="str">
        <x:v>累计专项扣除</x:v>
      </x:c>
      <x:c r="H3" s="62" t="str">
        <x:v>累计专项附加</x:v>
      </x:c>
      <x:c r="I3" s="62" t="str">
        <x:v>累计应纳税所得额</x:v>
      </x:c>
      <x:c r="J3" s="62" t="str">
        <x:v>累计应纳税额</x:v>
      </x:c>
      <x:c r="K3" s="62" t="str">
        <x:v>累计已预扣</x:v>
      </x:c>
      <x:c r="L3" s="62" t="str">
        <x:v>本月应扣个税</x:v>
      </x:c>
    </x:row>
    <x:row r="4" ht="24" customHeight="1">
      <x:c r="A4" s="63" t="n">
        <x:v>1</x:v>
      </x:c>
      <x:c r="B4" s="38" t="n">
        <x:v>8000</x:v>
      </x:c>
      <x:c r="C4" s="38" t="n">
        <x:v>0</x:v>
      </x:c>
      <x:c r="D4" s="38" t="n">
        <x:v>0</x:v>
      </x:c>
      <x:c r="E4" s="57" t="n">
        <x:f>SUM($B$4:B4)</x:f>
        <x:v>8000</x:v>
      </x:c>
      <x:c r="F4" s="57" t="n">
        <x:f>5000*A4</x:f>
        <x:v>5000</x:v>
      </x:c>
      <x:c r="G4" s="57" t="n">
        <x:f>SUM($C$4:C4)</x:f>
        <x:v>0</x:v>
      </x:c>
      <x:c r="H4" s="57" t="n">
        <x:f>SUM($D$4:D4)</x:f>
        <x:v>0</x:v>
      </x:c>
      <x:c r="I4" s="57" t="n">
        <x:f>MAX(0,E4-F4-G4-H4)</x:f>
        <x:v>3000</x:v>
      </x:c>
      <x:c r="J4" s="57" t="n">
        <x:f>ROUND(I4*SUMPRODUCT((I4&gt;'税率表'!$A$4:$A$10)*(I4&lt;='税率表'!$B$4:$B$10)*'税率表'!$C$4:$C$10)-SUMPRODUCT((I4&gt;'税率表'!$A$4:$A$10)*(I4&lt;='税率表'!$B$4:$B$10)*'税率表'!$D$4:$D$10),2)</x:f>
        <x:v>90</x:v>
      </x:c>
      <x:c r="K4" s="57" t="n">
        <x:f>0</x:f>
        <x:v>0</x:v>
      </x:c>
      <x:c r="L4" s="57" t="n">
        <x:f>MAX(0,ROUND(J4-K4,2))</x:f>
        <x:v>90</x:v>
      </x:c>
    </x:row>
    <x:row r="5" ht="24" customHeight="1">
      <x:c r="A5" s="63" t="n">
        <x:v>2</x:v>
      </x:c>
      <x:c r="B5" s="38" t="n">
        <x:v>8000</x:v>
      </x:c>
      <x:c r="C5" s="38" t="n">
        <x:v>0</x:v>
      </x:c>
      <x:c r="D5" s="38" t="n">
        <x:v>0</x:v>
      </x:c>
      <x:c r="E5" s="57" t="n">
        <x:f>SUM($B$4:B5)</x:f>
        <x:v>16000</x:v>
      </x:c>
      <x:c r="F5" s="57" t="n">
        <x:f>5000*A5</x:f>
        <x:v>10000</x:v>
      </x:c>
      <x:c r="G5" s="57" t="n">
        <x:f>SUM($C$4:C5)</x:f>
        <x:v>0</x:v>
      </x:c>
      <x:c r="H5" s="57" t="n">
        <x:f>SUM($D$4:D5)</x:f>
        <x:v>0</x:v>
      </x:c>
      <x:c r="I5" s="57" t="n">
        <x:f>MAX(0,E5-F5-G5-H5)</x:f>
        <x:v>6000</x:v>
      </x:c>
      <x:c r="J5" s="57" t="n">
        <x:f>ROUND(I5*SUMPRODUCT((I5&gt;'税率表'!$A$4:$A$10)*(I5&lt;='税率表'!$B$4:$B$10)*'税率表'!$C$4:$C$10)-SUMPRODUCT((I5&gt;'税率表'!$A$4:$A$10)*(I5&lt;='税率表'!$B$4:$B$10)*'税率表'!$D$4:$D$10),2)</x:f>
        <x:v>180</x:v>
      </x:c>
      <x:c r="K5" s="57" t="n">
        <x:f>SUM($L$4:L4)</x:f>
        <x:v>90</x:v>
      </x:c>
      <x:c r="L5" s="57" t="n">
        <x:f>MAX(0,ROUND(J5-K5,2))</x:f>
        <x:v>90</x:v>
      </x:c>
    </x:row>
    <x:row r="6" ht="24" customHeight="1">
      <x:c r="A6" s="63" t="n">
        <x:v>3</x:v>
      </x:c>
      <x:c r="B6" s="38" t="n">
        <x:v>8000</x:v>
      </x:c>
      <x:c r="C6" s="38" t="n">
        <x:v>0</x:v>
      </x:c>
      <x:c r="D6" s="38" t="n">
        <x:v>0</x:v>
      </x:c>
      <x:c r="E6" s="57" t="n">
        <x:f>SUM($B$4:B6)</x:f>
        <x:v>24000</x:v>
      </x:c>
      <x:c r="F6" s="57" t="n">
        <x:f>5000*A6</x:f>
        <x:v>15000</x:v>
      </x:c>
      <x:c r="G6" s="57" t="n">
        <x:f>SUM($C$4:C6)</x:f>
        <x:v>0</x:v>
      </x:c>
      <x:c r="H6" s="57" t="n">
        <x:f>SUM($D$4:D6)</x:f>
        <x:v>0</x:v>
      </x:c>
      <x:c r="I6" s="57" t="n">
        <x:f>MAX(0,E6-F6-G6-H6)</x:f>
        <x:v>9000</x:v>
      </x:c>
      <x:c r="J6" s="57" t="n">
        <x:f>ROUND(I6*SUMPRODUCT((I6&gt;'税率表'!$A$4:$A$10)*(I6&lt;='税率表'!$B$4:$B$10)*'税率表'!$C$4:$C$10)-SUMPRODUCT((I6&gt;'税率表'!$A$4:$A$10)*(I6&lt;='税率表'!$B$4:$B$10)*'税率表'!$D$4:$D$10),2)</x:f>
        <x:v>270</x:v>
      </x:c>
      <x:c r="K6" s="57" t="n">
        <x:f>SUM($L$4:L5)</x:f>
        <x:v>180</x:v>
      </x:c>
      <x:c r="L6" s="57" t="n">
        <x:f>MAX(0,ROUND(J6-K6,2))</x:f>
        <x:v>90</x:v>
      </x:c>
    </x:row>
    <x:row r="7" ht="24" customHeight="1">
      <x:c r="A7" s="63" t="n">
        <x:v>4</x:v>
      </x:c>
      <x:c r="B7" s="38" t="n">
        <x:v>8000</x:v>
      </x:c>
      <x:c r="C7" s="38" t="n">
        <x:v>0</x:v>
      </x:c>
      <x:c r="D7" s="38" t="n">
        <x:v>0</x:v>
      </x:c>
      <x:c r="E7" s="57" t="n">
        <x:f>SUM($B$4:B7)</x:f>
        <x:v>32000</x:v>
      </x:c>
      <x:c r="F7" s="57" t="n">
        <x:f>5000*A7</x:f>
        <x:v>20000</x:v>
      </x:c>
      <x:c r="G7" s="57" t="n">
        <x:f>SUM($C$4:C7)</x:f>
        <x:v>0</x:v>
      </x:c>
      <x:c r="H7" s="57" t="n">
        <x:f>SUM($D$4:D7)</x:f>
        <x:v>0</x:v>
      </x:c>
      <x:c r="I7" s="57" t="n">
        <x:f>MAX(0,E7-F7-G7-H7)</x:f>
        <x:v>12000</x:v>
      </x:c>
      <x:c r="J7" s="57" t="n">
        <x:f>ROUND(I7*SUMPRODUCT((I7&gt;'税率表'!$A$4:$A$10)*(I7&lt;='税率表'!$B$4:$B$10)*'税率表'!$C$4:$C$10)-SUMPRODUCT((I7&gt;'税率表'!$A$4:$A$10)*(I7&lt;='税率表'!$B$4:$B$10)*'税率表'!$D$4:$D$10),2)</x:f>
        <x:v>360</x:v>
      </x:c>
      <x:c r="K7" s="57" t="n">
        <x:f>SUM($L$4:L6)</x:f>
        <x:v>270</x:v>
      </x:c>
      <x:c r="L7" s="57" t="n">
        <x:f>MAX(0,ROUND(J7-K7,2))</x:f>
        <x:v>90</x:v>
      </x:c>
    </x:row>
    <x:row r="8" ht="24" customHeight="1">
      <x:c r="A8" s="63" t="n">
        <x:v>5</x:v>
      </x:c>
      <x:c r="B8" s="38" t="n">
        <x:v>8000</x:v>
      </x:c>
      <x:c r="C8" s="38" t="n">
        <x:v>0</x:v>
      </x:c>
      <x:c r="D8" s="38" t="n">
        <x:v>0</x:v>
      </x:c>
      <x:c r="E8" s="57" t="n">
        <x:f>SUM($B$4:B8)</x:f>
        <x:v>40000</x:v>
      </x:c>
      <x:c r="F8" s="57" t="n">
        <x:f>5000*A8</x:f>
        <x:v>25000</x:v>
      </x:c>
      <x:c r="G8" s="57" t="n">
        <x:f>SUM($C$4:C8)</x:f>
        <x:v>0</x:v>
      </x:c>
      <x:c r="H8" s="57" t="n">
        <x:f>SUM($D$4:D8)</x:f>
        <x:v>0</x:v>
      </x:c>
      <x:c r="I8" s="57" t="n">
        <x:f>MAX(0,E8-F8-G8-H8)</x:f>
        <x:v>15000</x:v>
      </x:c>
      <x:c r="J8" s="57" t="n">
        <x:f>ROUND(I8*SUMPRODUCT((I8&gt;'税率表'!$A$4:$A$10)*(I8&lt;='税率表'!$B$4:$B$10)*'税率表'!$C$4:$C$10)-SUMPRODUCT((I8&gt;'税率表'!$A$4:$A$10)*(I8&lt;='税率表'!$B$4:$B$10)*'税率表'!$D$4:$D$10),2)</x:f>
        <x:v>450</x:v>
      </x:c>
      <x:c r="K8" s="57" t="n">
        <x:f>SUM($L$4:L7)</x:f>
        <x:v>360</x:v>
      </x:c>
      <x:c r="L8" s="57" t="n">
        <x:f>MAX(0,ROUND(J8-K8,2))</x:f>
        <x:v>90</x:v>
      </x:c>
    </x:row>
    <x:row r="9" ht="24" customHeight="1">
      <x:c r="A9" s="63" t="n">
        <x:v>6</x:v>
      </x:c>
      <x:c r="B9" s="38" t="n">
        <x:v>8000</x:v>
      </x:c>
      <x:c r="C9" s="38" t="n">
        <x:v>0</x:v>
      </x:c>
      <x:c r="D9" s="38" t="n">
        <x:v>0</x:v>
      </x:c>
      <x:c r="E9" s="57" t="n">
        <x:f>SUM($B$4:B9)</x:f>
        <x:v>48000</x:v>
      </x:c>
      <x:c r="F9" s="57" t="n">
        <x:f>5000*A9</x:f>
        <x:v>30000</x:v>
      </x:c>
      <x:c r="G9" s="57" t="n">
        <x:f>SUM($C$4:C9)</x:f>
        <x:v>0</x:v>
      </x:c>
      <x:c r="H9" s="57" t="n">
        <x:f>SUM($D$4:D9)</x:f>
        <x:v>0</x:v>
      </x:c>
      <x:c r="I9" s="57" t="n">
        <x:f>MAX(0,E9-F9-G9-H9)</x:f>
        <x:v>18000</x:v>
      </x:c>
      <x:c r="J9" s="57" t="n">
        <x:f>ROUND(I9*SUMPRODUCT((I9&gt;'税率表'!$A$4:$A$10)*(I9&lt;='税率表'!$B$4:$B$10)*'税率表'!$C$4:$C$10)-SUMPRODUCT((I9&gt;'税率表'!$A$4:$A$10)*(I9&lt;='税率表'!$B$4:$B$10)*'税率表'!$D$4:$D$10),2)</x:f>
        <x:v>540</x:v>
      </x:c>
      <x:c r="K9" s="57" t="n">
        <x:f>SUM($L$4:L8)</x:f>
        <x:v>450</x:v>
      </x:c>
      <x:c r="L9" s="57" t="n">
        <x:f>MAX(0,ROUND(J9-K9,2))</x:f>
        <x:v>90</x:v>
      </x:c>
    </x:row>
    <x:row r="10" ht="24" customHeight="1">
      <x:c r="A10" s="63" t="n">
        <x:v>7</x:v>
      </x:c>
      <x:c r="B10" s="38" t="n">
        <x:v>8000</x:v>
      </x:c>
      <x:c r="C10" s="38" t="n">
        <x:v>0</x:v>
      </x:c>
      <x:c r="D10" s="38" t="n">
        <x:v>0</x:v>
      </x:c>
      <x:c r="E10" s="57" t="n">
        <x:f>SUM($B$4:B10)</x:f>
        <x:v>56000</x:v>
      </x:c>
      <x:c r="F10" s="57" t="n">
        <x:f>5000*A10</x:f>
        <x:v>35000</x:v>
      </x:c>
      <x:c r="G10" s="57" t="n">
        <x:f>SUM($C$4:C10)</x:f>
        <x:v>0</x:v>
      </x:c>
      <x:c r="H10" s="57" t="n">
        <x:f>SUM($D$4:D10)</x:f>
        <x:v>0</x:v>
      </x:c>
      <x:c r="I10" s="57" t="n">
        <x:f>MAX(0,E10-F10-G10-H10)</x:f>
        <x:v>21000</x:v>
      </x:c>
      <x:c r="J10" s="57" t="n">
        <x:f>ROUND(I10*SUMPRODUCT((I10&gt;'税率表'!$A$4:$A$10)*(I10&lt;='税率表'!$B$4:$B$10)*'税率表'!$C$4:$C$10)-SUMPRODUCT((I10&gt;'税率表'!$A$4:$A$10)*(I10&lt;='税率表'!$B$4:$B$10)*'税率表'!$D$4:$D$10),2)</x:f>
        <x:v>630</x:v>
      </x:c>
      <x:c r="K10" s="57" t="n">
        <x:f>SUM($L$4:L9)</x:f>
        <x:v>540</x:v>
      </x:c>
      <x:c r="L10" s="57" t="n">
        <x:f>MAX(0,ROUND(J10-K10,2))</x:f>
        <x:v>90</x:v>
      </x:c>
    </x:row>
    <x:row r="11" ht="24" customHeight="1">
      <x:c r="A11" s="63" t="n">
        <x:v>8</x:v>
      </x:c>
      <x:c r="B11" s="38" t="n">
        <x:v>8000</x:v>
      </x:c>
      <x:c r="C11" s="38" t="n">
        <x:v>0</x:v>
      </x:c>
      <x:c r="D11" s="38" t="n">
        <x:v>0</x:v>
      </x:c>
      <x:c r="E11" s="57" t="n">
        <x:f>SUM($B$4:B11)</x:f>
        <x:v>64000</x:v>
      </x:c>
      <x:c r="F11" s="57" t="n">
        <x:f>5000*A11</x:f>
        <x:v>40000</x:v>
      </x:c>
      <x:c r="G11" s="57" t="n">
        <x:f>SUM($C$4:C11)</x:f>
        <x:v>0</x:v>
      </x:c>
      <x:c r="H11" s="57" t="n">
        <x:f>SUM($D$4:D11)</x:f>
        <x:v>0</x:v>
      </x:c>
      <x:c r="I11" s="57" t="n">
        <x:f>MAX(0,E11-F11-G11-H11)</x:f>
        <x:v>24000</x:v>
      </x:c>
      <x:c r="J11" s="57" t="n">
        <x:f>ROUND(I11*SUMPRODUCT((I11&gt;'税率表'!$A$4:$A$10)*(I11&lt;='税率表'!$B$4:$B$10)*'税率表'!$C$4:$C$10)-SUMPRODUCT((I11&gt;'税率表'!$A$4:$A$10)*(I11&lt;='税率表'!$B$4:$B$10)*'税率表'!$D$4:$D$10),2)</x:f>
        <x:v>720</x:v>
      </x:c>
      <x:c r="K11" s="57" t="n">
        <x:f>SUM($L$4:L10)</x:f>
        <x:v>630</x:v>
      </x:c>
      <x:c r="L11" s="57" t="n">
        <x:f>MAX(0,ROUND(J11-K11,2))</x:f>
        <x:v>90</x:v>
      </x:c>
    </x:row>
    <x:row r="12" ht="24" customHeight="1">
      <x:c r="A12" s="63" t="n">
        <x:v>9</x:v>
      </x:c>
      <x:c r="B12" s="38" t="n">
        <x:v>8000</x:v>
      </x:c>
      <x:c r="C12" s="38" t="n">
        <x:v>0</x:v>
      </x:c>
      <x:c r="D12" s="38" t="n">
        <x:v>0</x:v>
      </x:c>
      <x:c r="E12" s="57" t="n">
        <x:f>SUM($B$4:B12)</x:f>
        <x:v>72000</x:v>
      </x:c>
      <x:c r="F12" s="57" t="n">
        <x:f>5000*A12</x:f>
        <x:v>45000</x:v>
      </x:c>
      <x:c r="G12" s="57" t="n">
        <x:f>SUM($C$4:C12)</x:f>
        <x:v>0</x:v>
      </x:c>
      <x:c r="H12" s="57" t="n">
        <x:f>SUM($D$4:D12)</x:f>
        <x:v>0</x:v>
      </x:c>
      <x:c r="I12" s="57" t="n">
        <x:f>MAX(0,E12-F12-G12-H12)</x:f>
        <x:v>27000</x:v>
      </x:c>
      <x:c r="J12" s="57" t="n">
        <x:f>ROUND(I12*SUMPRODUCT((I12&gt;'税率表'!$A$4:$A$10)*(I12&lt;='税率表'!$B$4:$B$10)*'税率表'!$C$4:$C$10)-SUMPRODUCT((I12&gt;'税率表'!$A$4:$A$10)*(I12&lt;='税率表'!$B$4:$B$10)*'税率表'!$D$4:$D$10),2)</x:f>
        <x:v>810</x:v>
      </x:c>
      <x:c r="K12" s="57" t="n">
        <x:f>SUM($L$4:L11)</x:f>
        <x:v>720</x:v>
      </x:c>
      <x:c r="L12" s="57" t="n">
        <x:f>MAX(0,ROUND(J12-K12,2))</x:f>
        <x:v>90</x:v>
      </x:c>
    </x:row>
    <x:row r="13" ht="24" customHeight="1">
      <x:c r="A13" s="63" t="n">
        <x:v>10</x:v>
      </x:c>
      <x:c r="B13" s="38" t="n">
        <x:v>8000</x:v>
      </x:c>
      <x:c r="C13" s="38" t="n">
        <x:v>0</x:v>
      </x:c>
      <x:c r="D13" s="38" t="n">
        <x:v>0</x:v>
      </x:c>
      <x:c r="E13" s="57" t="n">
        <x:f>SUM($B$4:B13)</x:f>
        <x:v>80000</x:v>
      </x:c>
      <x:c r="F13" s="57" t="n">
        <x:f>5000*A13</x:f>
        <x:v>50000</x:v>
      </x:c>
      <x:c r="G13" s="57" t="n">
        <x:f>SUM($C$4:C13)</x:f>
        <x:v>0</x:v>
      </x:c>
      <x:c r="H13" s="57" t="n">
        <x:f>SUM($D$4:D13)</x:f>
        <x:v>0</x:v>
      </x:c>
      <x:c r="I13" s="57" t="n">
        <x:f>MAX(0,E13-F13-G13-H13)</x:f>
        <x:v>30000</x:v>
      </x:c>
      <x:c r="J13" s="57" t="n">
        <x:f>ROUND(I13*SUMPRODUCT((I13&gt;'税率表'!$A$4:$A$10)*(I13&lt;='税率表'!$B$4:$B$10)*'税率表'!$C$4:$C$10)-SUMPRODUCT((I13&gt;'税率表'!$A$4:$A$10)*(I13&lt;='税率表'!$B$4:$B$10)*'税率表'!$D$4:$D$10),2)</x:f>
        <x:v>900</x:v>
      </x:c>
      <x:c r="K13" s="57" t="n">
        <x:f>SUM($L$4:L12)</x:f>
        <x:v>810</x:v>
      </x:c>
      <x:c r="L13" s="57" t="n">
        <x:f>MAX(0,ROUND(J13-K13,2))</x:f>
        <x:v>90</x:v>
      </x:c>
    </x:row>
    <x:row r="14" ht="24" customHeight="1">
      <x:c r="A14" s="63" t="n">
        <x:v>11</x:v>
      </x:c>
      <x:c r="B14" s="38" t="n">
        <x:v>8000</x:v>
      </x:c>
      <x:c r="C14" s="38" t="n">
        <x:v>0</x:v>
      </x:c>
      <x:c r="D14" s="38" t="n">
        <x:v>0</x:v>
      </x:c>
      <x:c r="E14" s="57" t="n">
        <x:f>SUM($B$4:B14)</x:f>
        <x:v>88000</x:v>
      </x:c>
      <x:c r="F14" s="57" t="n">
        <x:f>5000*A14</x:f>
        <x:v>55000</x:v>
      </x:c>
      <x:c r="G14" s="57" t="n">
        <x:f>SUM($C$4:C14)</x:f>
        <x:v>0</x:v>
      </x:c>
      <x:c r="H14" s="57" t="n">
        <x:f>SUM($D$4:D14)</x:f>
        <x:v>0</x:v>
      </x:c>
      <x:c r="I14" s="57" t="n">
        <x:f>MAX(0,E14-F14-G14-H14)</x:f>
        <x:v>33000</x:v>
      </x:c>
      <x:c r="J14" s="57" t="n">
        <x:f>ROUND(I14*SUMPRODUCT((I14&gt;'税率表'!$A$4:$A$10)*(I14&lt;='税率表'!$B$4:$B$10)*'税率表'!$C$4:$C$10)-SUMPRODUCT((I14&gt;'税率表'!$A$4:$A$10)*(I14&lt;='税率表'!$B$4:$B$10)*'税率表'!$D$4:$D$10),2)</x:f>
        <x:v>990</x:v>
      </x:c>
      <x:c r="K14" s="57" t="n">
        <x:f>SUM($L$4:L13)</x:f>
        <x:v>900</x:v>
      </x:c>
      <x:c r="L14" s="57" t="n">
        <x:f>MAX(0,ROUND(J14-K14,2))</x:f>
        <x:v>90</x:v>
      </x:c>
    </x:row>
    <x:row r="15" ht="24" customHeight="1">
      <x:c r="A15" s="63" t="n">
        <x:v>12</x:v>
      </x:c>
      <x:c r="B15" s="38" t="n">
        <x:v>8000</x:v>
      </x:c>
      <x:c r="C15" s="38" t="n">
        <x:v>0</x:v>
      </x:c>
      <x:c r="D15" s="38" t="n">
        <x:v>0</x:v>
      </x:c>
      <x:c r="E15" s="57" t="n">
        <x:f>SUM($B$4:B15)</x:f>
        <x:v>96000</x:v>
      </x:c>
      <x:c r="F15" s="57" t="n">
        <x:f>5000*A15</x:f>
        <x:v>60000</x:v>
      </x:c>
      <x:c r="G15" s="57" t="n">
        <x:f>SUM($C$4:C15)</x:f>
        <x:v>0</x:v>
      </x:c>
      <x:c r="H15" s="57" t="n">
        <x:f>SUM($D$4:D15)</x:f>
        <x:v>0</x:v>
      </x:c>
      <x:c r="I15" s="57" t="n">
        <x:f>MAX(0,E15-F15-G15-H15)</x:f>
        <x:v>36000</x:v>
      </x:c>
      <x:c r="J15" s="57" t="n">
        <x:f>ROUND(I15*SUMPRODUCT((I15&gt;'税率表'!$A$4:$A$10)*(I15&lt;='税率表'!$B$4:$B$10)*'税率表'!$C$4:$C$10)-SUMPRODUCT((I15&gt;'税率表'!$A$4:$A$10)*(I15&lt;='税率表'!$B$4:$B$10)*'税率表'!$D$4:$D$10),2)</x:f>
        <x:v>1080</x:v>
      </x:c>
      <x:c r="K15" s="57" t="n">
        <x:f>SUM($L$4:L14)</x:f>
        <x:v>990</x:v>
      </x:c>
      <x:c r="L15" s="57" t="n">
        <x:f>MAX(0,ROUND(J15-K15,2))</x:f>
        <x:v>90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8" hidden="0" customWidth="1"/>
    <x:col min="3" max="3" width="4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3" t="str">
        <x:v>年终奖单独计税｜示例计算</x:v>
      </x:c>
      <x:c r="B1" s="3"/>
      <x:c r="C1" s="3"/>
      <x:c r="D1" s="3"/>
      <x:c r="E1" s="3"/>
      <x:c r="F1" s="3"/>
    </x:row>
    <x:row r="2" ht="34" customHeight="1">
      <x:c r="A2" s="6" t="str">
        <x:v>蓝色单元格填写全年一次性奖金；绿色结果按月度换算税率表估算。政策适用期限和个人情况请另行复核。</x:v>
      </x:c>
      <x:c r="B2" s="6"/>
      <x:c r="C2" s="6"/>
      <x:c r="D2" s="6"/>
      <x:c r="E2" s="6"/>
      <x:c r="F2" s="6"/>
    </x:row>
    <x:row r="4">
      <x:c r="A4" s="82" t="str">
        <x:v>全年一次性奖金（示例输入）</x:v>
      </x:c>
      <x:c r="B4" s="38" t="n">
        <x:v>36000</x:v>
      </x:c>
      <x:c r="D4" s="62" t="str">
        <x:v>边界示例</x:v>
      </x:c>
      <x:c r="E4" s="62" t="str">
        <x:v>应纳税额</x:v>
      </x:c>
      <x:c r="F4" s="62" t="str">
        <x:v>税后到手</x:v>
      </x:c>
    </x:row>
    <x:row r="5">
      <x:c r="A5" s="82" t="str">
        <x:v>月度换算额</x:v>
      </x:c>
      <x:c r="B5" s="57" t="n">
        <x:f>B4/12</x:f>
        <x:v>3000</x:v>
      </x:c>
      <x:c r="D5" s="38" t="n">
        <x:v>36000</x:v>
      </x:c>
      <x:c r="E5" s="57" t="n">
        <x:f>MAX(0,ROUND(D5*SUMPRODUCT((D5/12&gt;'税率表'!$F$4:$F$10)*(D5/12&lt;='税率表'!$G$4:$G$10)*'税率表'!$H$4:$H$10)-SUMPRODUCT((D5/12&gt;'税率表'!$F$4:$F$10)*(D5/12&lt;='税率表'!$G$4:$G$10)*'税率表'!$I$4:$I$10),2))</x:f>
        <x:v>1080</x:v>
      </x:c>
      <x:c r="F5" s="57" t="n">
        <x:f>D5-E5</x:f>
        <x:v>34920</x:v>
      </x:c>
    </x:row>
    <x:row r="6">
      <x:c r="A6" s="82" t="str">
        <x:v>适用税率</x:v>
      </x:c>
      <x:c r="B6" s="83" t="n">
        <x:f>SUMPRODUCT((B5&gt;'税率表'!$F$4:$F$10)*(B5&lt;='税率表'!$G$4:$G$10)*'税率表'!$H$4:$H$10)</x:f>
        <x:v>0.03</x:v>
      </x:c>
      <x:c r="D6" s="38" t="n">
        <x:v>36001</x:v>
      </x:c>
      <x:c r="E6" s="57" t="n">
        <x:f>MAX(0,ROUND(D6*SUMPRODUCT((D6/12&gt;'税率表'!$F$4:$F$10)*(D6/12&lt;='税率表'!$G$4:$G$10)*'税率表'!$H$4:$H$10)-SUMPRODUCT((D6/12&gt;'税率表'!$F$4:$F$10)*(D6/12&lt;='税率表'!$G$4:$G$10)*'税率表'!$I$4:$I$10),2))</x:f>
        <x:v>3390.1</x:v>
      </x:c>
      <x:c r="F6" s="57" t="n">
        <x:f>D6-E6</x:f>
        <x:v>32610.9</x:v>
      </x:c>
    </x:row>
    <x:row r="7">
      <x:c r="A7" s="82" t="str">
        <x:v>速算扣除数</x:v>
      </x:c>
      <x:c r="B7" s="57" t="n">
        <x:f>SUMPRODUCT((B5&gt;'税率表'!$F$4:$F$10)*(B5&lt;='税率表'!$G$4:$G$10)*'税率表'!$I$4:$I$10)</x:f>
        <x:v>0</x:v>
      </x:c>
    </x:row>
    <x:row r="8" ht="30" customHeight="1">
      <x:c r="A8" s="82" t="str">
        <x:v>应纳税额</x:v>
      </x:c>
      <x:c r="B8" s="57" t="n">
        <x:f>MAX(0,ROUND(B4*B6-B7,2))</x:f>
        <x:v>1080</x:v>
      </x:c>
      <x:c r="D8" s="81" t="str">
        <x:v>36,000 元与 36,001 元跨档，后者可能税额跳升、到手反降；这是正常的单独计税盲区现象。</x:v>
      </x:c>
      <x:c r="E8" s="81"/>
      <x:c r="F8" s="81"/>
    </x:row>
    <x:row r="9" ht="30" customHeight="1">
      <x:c r="A9" s="82" t="str">
        <x:v>税后到手</x:v>
      </x:c>
      <x:c r="B9" s="57" t="n">
        <x:f>B4-B8</x:f>
        <x:v>34920</x:v>
      </x:c>
      <x:c r="D9" s="81"/>
      <x:c r="E9" s="81"/>
      <x:c r="F9" s="81"/>
    </x:row>
  </x:sheetData>
  <x:mergeCells>
    <x:mergeCell ref="A1:F1"/>
    <x:mergeCell ref="A2:F2"/>
    <x:mergeCell ref="D8:F8"/>
    <x:mergeCell ref="D9:F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88" hidden="0" customWidth="1"/>
  </x:cols>
  <x:sheetData>
    <x:row r="1" ht="30" customHeight="1">
      <x:c r="A1" s="3" t="str">
        <x:v>个税计算 Excel 模板｜填写说明</x:v>
      </x:c>
      <x:c r="B1" s="3"/>
    </x:row>
    <x:row r="3">
      <x:c r="A3" s="62" t="str">
        <x:v>项目</x:v>
      </x:c>
      <x:c r="B3" s="62" t="str">
        <x:v>说明</x:v>
      </x:c>
    </x:row>
    <x:row r="4" ht="36" customHeight="1">
      <x:c r="A4" s="90" t="str">
        <x:v>怎么填写</x:v>
      </x:c>
      <x:c r="B4" s="91" t="str">
        <x:v>在“个税累计预扣（按月）”中逐月填写税前工资、个人五险一金和专项附加扣除；绿色列会自动累计。</x:v>
      </x:c>
    </x:row>
    <x:row r="5" ht="36" customHeight="1">
      <x:c r="A5" s="90" t="str">
        <x:v>基本减除费用</x:v>
      </x:c>
      <x:c r="B5" s="91" t="str">
        <x:v>模板按 5,000 元/月累计计算基本减除费用。</x:v>
      </x:c>
    </x:row>
    <x:row r="6" ht="36" customHeight="1">
      <x:c r="A6" s="90" t="str">
        <x:v>专项扣除</x:v>
      </x:c>
      <x:c r="B6" s="91" t="str">
        <x:v>“个人五险一金”列填写当月个人承担的基本养老、基本医疗、失业保险和住房公积金等专项扣除合计。</x:v>
      </x:c>
    </x:row>
    <x:row r="7" ht="36" customHeight="1">
      <x:c r="A7" s="90" t="str">
        <x:v>专项附加扣除</x:v>
      </x:c>
      <x:c r="B7" s="91" t="str">
        <x:v>在 D 列填写当月可扣除总额，例如子女教育、住房租金、赡养老人等；具体项目和额度以个税 App 为准。</x:v>
      </x:c>
    </x:row>
    <x:row r="8" ht="36" customHeight="1">
      <x:c r="A8" s="90" t="str">
        <x:v>累计已预扣</x:v>
      </x:c>
      <x:c r="B8" s="91" t="str">
        <x:v>K 列自动汇总此前月份的“本月应扣个税”，不要手工覆盖。</x:v>
      </x:c>
    </x:row>
    <x:row r="9" ht="36" customHeight="1">
      <x:c r="A9" s="90" t="str">
        <x:v>年终奖</x:v>
      </x:c>
      <x:c r="B9" s="91" t="str">
        <x:v>在“年终奖单独计税”B4 填全年一次性奖金，模板按奖金÷12 查月度换算税率表。</x:v>
      </x:c>
    </x:row>
    <x:row r="10" ht="36" customHeight="1">
      <x:c r="A10" s="90" t="str">
        <x:v>兼容范围</x:v>
      </x:c>
      <x:c r="B10" s="91" t="str">
        <x:v>公式仅使用 SUM、MAX、ROUND 和 SUMPRODUCT 等常见函数，不含宏、脚本、动态数组、外部链接，供 Excel/WPS 打开使用。</x:v>
      </x:c>
    </x:row>
    <x:row r="11" ht="36" customHeight="1">
      <x:c r="A11" s="90" t="str">
        <x:v>估算边界</x:v>
      </x:c>
      <x:c r="B11" s="91" t="str">
        <x:v>模板结果只用于工资薪金累计预扣和全年一次性奖金单独计税估算，不是申报表；实际以扣缴单位、个税 App 汇算和税务机关口径为准。</x:v>
      </x:c>
    </x:row>
    <x:row r="12" ht="36" customHeight="1">
      <x:c r="A12" s="90" t="str">
        <x:v>税率来源</x:v>
      </x:c>
      <x:c r="B12" s="91" t="str">
        <x:v>工资薪金累计预扣率口径：https://fgk.chinatax.gov.cn/zcfgk/c100015/c5200946/content.html；年终奖政策：https://www.gov.cn/zhengce/zhengceku/202308/content_6900595.htm</x:v>
      </x:c>
    </x:row>
    <x:row r="13" ht="36" customHeight="1">
      <x:c r="A13" s="90" t="str">
        <x:v>版本</x:v>
      </x:c>
      <x:c r="B13" s="91" t="str">
        <x:v>v1.0｜更新日期 2026-08-19</x:v>
      </x:c>
    </x:row>
  </x:sheetData>
  <x:mergeCells>
    <x:mergeCell ref="A1:B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8" hidden="0" customWidth="1"/>
    <x:col min="3" max="3" width="18" hidden="0" customWidth="1"/>
    <x:col min="4" max="4" width="18" hidden="0" customWidth="1"/>
    <x:col min="5" max="5" width="4" hidden="0" customWidth="1"/>
    <x:col min="6" max="6" width="31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0" customHeight="1">
      <x:c r="A1" s="3" t="str">
        <x:v>税率表｜公式查档用，请勿删除或改序</x:v>
      </x:c>
      <x:c r="B1" s="3"/>
      <x:c r="C1" s="3"/>
      <x:c r="D1" s="3"/>
      <x:c r="E1" s="3"/>
      <x:c r="F1" s="3"/>
      <x:c r="G1" s="3"/>
      <x:c r="H1" s="3"/>
      <x:c r="I1" s="3"/>
    </x:row>
    <x:row r="3">
      <x:c r="A3" s="19" t="str">
        <x:v>累计应纳税所得额下限（不含）</x:v>
      </x:c>
      <x:c r="B3" s="20" t="str">
        <x:v>上限（含）</x:v>
      </x:c>
      <x:c r="C3" s="20" t="str">
        <x:v>预扣率</x:v>
      </x:c>
      <x:c r="D3" s="21" t="str">
        <x:v>速算扣除数</x:v>
      </x:c>
      <x:c r="F3" s="19" t="str">
        <x:v>奖金月度换算额下限（不含）</x:v>
      </x:c>
      <x:c r="G3" s="20" t="str">
        <x:v>上限（含）</x:v>
      </x:c>
      <x:c r="H3" s="20" t="str">
        <x:v>税率</x:v>
      </x:c>
      <x:c r="I3" s="21" t="str">
        <x:v>速算扣除数</x:v>
      </x:c>
    </x:row>
    <x:row r="4">
      <x:c r="A4" s="94" t="n">
        <x:v>-1</x:v>
      </x:c>
      <x:c r="B4" s="94" t="n">
        <x:v>36000</x:v>
      </x:c>
      <x:c r="C4" s="95" t="n">
        <x:v>0.03</x:v>
      </x:c>
      <x:c r="D4" s="94" t="n">
        <x:v>0</x:v>
      </x:c>
      <x:c r="F4" s="94" t="n">
        <x:v>-1</x:v>
      </x:c>
      <x:c r="G4" s="94" t="n">
        <x:v>3000</x:v>
      </x:c>
      <x:c r="H4" s="95" t="n">
        <x:v>0.03</x:v>
      </x:c>
      <x:c r="I4" s="94" t="n">
        <x:v>0</x:v>
      </x:c>
    </x:row>
    <x:row r="5">
      <x:c r="A5" s="94" t="n">
        <x:v>36000</x:v>
      </x:c>
      <x:c r="B5" s="94" t="n">
        <x:v>144000</x:v>
      </x:c>
      <x:c r="C5" s="95" t="n">
        <x:v>0.1</x:v>
      </x:c>
      <x:c r="D5" s="94" t="n">
        <x:v>2520</x:v>
      </x:c>
      <x:c r="F5" s="94" t="n">
        <x:v>3000</x:v>
      </x:c>
      <x:c r="G5" s="94" t="n">
        <x:v>12000</x:v>
      </x:c>
      <x:c r="H5" s="95" t="n">
        <x:v>0.1</x:v>
      </x:c>
      <x:c r="I5" s="94" t="n">
        <x:v>210</x:v>
      </x:c>
    </x:row>
    <x:row r="6">
      <x:c r="A6" s="94" t="n">
        <x:v>144000</x:v>
      </x:c>
      <x:c r="B6" s="94" t="n">
        <x:v>300000</x:v>
      </x:c>
      <x:c r="C6" s="95" t="n">
        <x:v>0.2</x:v>
      </x:c>
      <x:c r="D6" s="94" t="n">
        <x:v>16920</x:v>
      </x:c>
      <x:c r="F6" s="94" t="n">
        <x:v>12000</x:v>
      </x:c>
      <x:c r="G6" s="94" t="n">
        <x:v>25000</x:v>
      </x:c>
      <x:c r="H6" s="95" t="n">
        <x:v>0.2</x:v>
      </x:c>
      <x:c r="I6" s="94" t="n">
        <x:v>1410</x:v>
      </x:c>
    </x:row>
    <x:row r="7">
      <x:c r="A7" s="94" t="n">
        <x:v>300000</x:v>
      </x:c>
      <x:c r="B7" s="94" t="n">
        <x:v>420000</x:v>
      </x:c>
      <x:c r="C7" s="95" t="n">
        <x:v>0.25</x:v>
      </x:c>
      <x:c r="D7" s="94" t="n">
        <x:v>31920</x:v>
      </x:c>
      <x:c r="F7" s="94" t="n">
        <x:v>25000</x:v>
      </x:c>
      <x:c r="G7" s="94" t="n">
        <x:v>35000</x:v>
      </x:c>
      <x:c r="H7" s="95" t="n">
        <x:v>0.25</x:v>
      </x:c>
      <x:c r="I7" s="94" t="n">
        <x:v>2660</x:v>
      </x:c>
    </x:row>
    <x:row r="8">
      <x:c r="A8" s="94" t="n">
        <x:v>420000</x:v>
      </x:c>
      <x:c r="B8" s="94" t="n">
        <x:v>660000</x:v>
      </x:c>
      <x:c r="C8" s="95" t="n">
        <x:v>0.3</x:v>
      </x:c>
      <x:c r="D8" s="94" t="n">
        <x:v>52920</x:v>
      </x:c>
      <x:c r="F8" s="94" t="n">
        <x:v>35000</x:v>
      </x:c>
      <x:c r="G8" s="94" t="n">
        <x:v>55000</x:v>
      </x:c>
      <x:c r="H8" s="95" t="n">
        <x:v>0.3</x:v>
      </x:c>
      <x:c r="I8" s="94" t="n">
        <x:v>4410</x:v>
      </x:c>
    </x:row>
    <x:row r="9">
      <x:c r="A9" s="94" t="n">
        <x:v>660000</x:v>
      </x:c>
      <x:c r="B9" s="94" t="n">
        <x:v>960000</x:v>
      </x:c>
      <x:c r="C9" s="95" t="n">
        <x:v>0.35</x:v>
      </x:c>
      <x:c r="D9" s="94" t="n">
        <x:v>85920</x:v>
      </x:c>
      <x:c r="F9" s="94" t="n">
        <x:v>55000</x:v>
      </x:c>
      <x:c r="G9" s="94" t="n">
        <x:v>80000</x:v>
      </x:c>
      <x:c r="H9" s="95" t="n">
        <x:v>0.35</x:v>
      </x:c>
      <x:c r="I9" s="94" t="n">
        <x:v>7160</x:v>
      </x:c>
    </x:row>
    <x:row r="10">
      <x:c r="A10" s="94" t="n">
        <x:v>960000</x:v>
      </x:c>
      <x:c r="B10" s="94" t="n">
        <x:v>999999999</x:v>
      </x:c>
      <x:c r="C10" s="95" t="n">
        <x:v>0.45</x:v>
      </x:c>
      <x:c r="D10" s="94" t="n">
        <x:v>181920</x:v>
      </x:c>
      <x:c r="F10" s="94" t="n">
        <x:v>80000</x:v>
      </x:c>
      <x:c r="G10" s="94" t="n">
        <x:v>999999999</x:v>
      </x:c>
      <x:c r="H10" s="95" t="n">
        <x:v>0.45</x:v>
      </x:c>
      <x:c r="I10" s="94" t="n">
        <x:v>15160</x:v>
      </x:c>
    </x:row>
  </x:sheetData>
  <x:mergeCells>
    <x:mergeCell ref="A1:I1"/>
  </x:mergeCells>
  <x:pageMargins left="0.7" right="0.7" top="0.75" bottom="0.75" header="0.3" footer="0.3"/>
</x:worksheet>
</file>